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2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CEO Expenses/Jul 25 (2)/"/>
    </mc:Choice>
  </mc:AlternateContent>
  <xr:revisionPtr revIDLastSave="185" documentId="13_ncr:1_{9E8E5BF3-2E76-4D48-ABBE-418EFAA10A0B}" xr6:coauthVersionLast="47" xr6:coauthVersionMax="47" xr10:uidLastSave="{2AEF06C9-7068-8346-A82E-C566B45FDB7D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" i="1" l="1"/>
  <c r="H11" i="1"/>
  <c r="H13" i="1"/>
  <c r="H8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<sst xmlns="http://schemas.openxmlformats.org/spreadsheetml/2006/main" count="20" uniqueCount="19">
  <si>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</si>
  <si>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</si>
  <si>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</si>
  <si>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</si>
  <si>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</si>
  <si>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</si>
  <si>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</si>
  <si>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</si>
  <si>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</si>
  <si>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</si>
  <si>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</si>
  <si>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</si>
  <si>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SRalph</t>
  </si>
  <si>
    <t>30.06.25</t>
  </si>
  <si>
    <t xml:space="preserve">July </t>
  </si>
  <si>
    <t>CEO travel to ministerial board for deaths in custody</t>
  </si>
  <si>
    <t>CEO travel to custody visiting and regional ICV conference Norfolk</t>
  </si>
  <si>
    <t>03.07.25</t>
  </si>
  <si>
    <t>CEO travel to children in custody APPG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</si>
</sst>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  <xf numFmtId="8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E10" sqref="E10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8.83203125" style="4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16" x14ac:dyDescent="0.2">
      <c r="A1" s="4" t="s">
        <v>0</v>
      </c>
      <c r="C1" s="5" t="s">
        <v>1</v>
      </c>
      <c r="D1" s="22" t="s">
        <v>14</v>
      </c>
    </row>
    <row r="2" spans="1:8" x14ac:dyDescent="0.2">
      <c r="A2" s="32"/>
      <c r="B2" s="32"/>
      <c r="C2" s="32"/>
      <c r="D2" s="32"/>
      <c r="E2" s="32"/>
      <c r="F2" s="32"/>
      <c r="G2" s="32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13</v>
      </c>
      <c r="B4" s="27" t="s">
        <v>15</v>
      </c>
      <c r="C4" s="7"/>
      <c r="D4" s="8"/>
      <c r="E4" s="16">
        <v>91.9</v>
      </c>
      <c r="F4" s="16"/>
      <c r="G4" s="16"/>
      <c r="H4" s="21">
        <f>SUM(D4,E4,F4,G4)</f>
        <v>91.9</v>
      </c>
    </row>
    <row r="5" spans="1:8" x14ac:dyDescent="0.2">
      <c r="A5" t="s">
        <v>13</v>
      </c>
      <c r="B5" t="s">
        <v>16</v>
      </c>
      <c r="D5"/>
      <c r="E5" s="33">
        <v>136.88999999999999</v>
      </c>
      <c r="F5" s="26"/>
      <c r="G5" s="25"/>
      <c r="H5" s="21"/>
    </row>
    <row r="6" spans="1:8" x14ac:dyDescent="0.2">
      <c r="A6" t="s">
        <v>17</v>
      </c>
      <c r="B6" t="s">
        <v>18</v>
      </c>
      <c r="C6"/>
      <c r="D6"/>
      <c r="E6" s="33">
        <v>76.3</v>
      </c>
      <c r="F6" s="17"/>
      <c r="G6" s="17"/>
      <c r="H6" s="21">
        <f t="shared" ref="H6:H24" si="0">SUM(D6,E6,F6,G6)</f>
        <v>76.3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9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9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9"/>
      <c r="B10" s="9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9"/>
      <c r="B11" s="9"/>
      <c r="C11" s="10"/>
      <c r="D11" s="8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6"/>
      <c r="F12" s="17"/>
      <c r="G12" s="17"/>
      <c r="H12" s="21"/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0" t="s">
        <v>10</v>
      </c>
      <c r="B24" s="31"/>
      <c r="C24" s="6">
        <f>SUM(C4:C23)</f>
        <v>0</v>
      </c>
      <c r="D24" s="8">
        <f>C24*0.4</f>
        <v>0</v>
      </c>
      <c r="E24" s="15">
        <f>SUM(E4:E23)</f>
        <v>305.08999999999997</v>
      </c>
      <c r="F24" s="15">
        <f>SUM(F4:F23)</f>
        <v>0</v>
      </c>
      <c r="G24" s="15">
        <f>SUM(G4:G23)</f>
        <v>0</v>
      </c>
      <c r="H24" s="21">
        <f t="shared" si="0"/>
        <v>305.08999999999997</v>
      </c>
    </row>
    <row r="25" spans="1:8" ht="109" customHeight="1" thickBot="1" x14ac:dyDescent="0.4">
      <c r="A25" s="29" t="s">
        <v>11</v>
      </c>
      <c r="B25" s="23" t="s">
        <v>12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a3a9ffeb925424a184a904ec69fe5e3b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3b194cf42b8e82dba4866a5ec473bb9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E7A162-A369-452E-ACA5-3CE9C1D10F16}">
  <ds:schemaRefs>
    <ds:schemaRef ds:uri="http://schemas.microsoft.com/office/2006/documentManagement/types"/>
    <ds:schemaRef ds:uri="63a65dfb-bf8e-4cf5-9fb7-24d62534adbf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0fee321-b4b1-41f4-acf6-e1aa84cc0adc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DDF9C-F4A2-46DD-87BD-EF469C4C8A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2026-01-15T13:28:30Z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